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9\02_February 5, 2019\"/>
    </mc:Choice>
  </mc:AlternateContent>
  <bookViews>
    <workbookView xWindow="0" yWindow="0" windowWidth="21570" windowHeight="9750"/>
  </bookViews>
  <sheets>
    <sheet name="Time Tracker" sheetId="1" r:id="rId1"/>
    <sheet name="Mileage Reimbursement" sheetId="2" r:id="rId2"/>
  </sheets>
  <calcPr calcId="171027"/>
</workbook>
</file>

<file path=xl/calcChain.xml><?xml version="1.0" encoding="utf-8"?>
<calcChain xmlns="http://schemas.openxmlformats.org/spreadsheetml/2006/main">
  <c r="F2" i="2" l="1"/>
  <c r="H13" i="1"/>
  <c r="H12" i="1"/>
  <c r="H11" i="1"/>
  <c r="H9" i="1"/>
  <c r="H8" i="1"/>
  <c r="H6" i="1"/>
  <c r="H3" i="1"/>
</calcChain>
</file>

<file path=xl/sharedStrings.xml><?xml version="1.0" encoding="utf-8"?>
<sst xmlns="http://schemas.openxmlformats.org/spreadsheetml/2006/main" count="38" uniqueCount="24">
  <si>
    <t>Date</t>
  </si>
  <si>
    <t>Task</t>
  </si>
  <si>
    <t>From</t>
  </si>
  <si>
    <t>To</t>
  </si>
  <si>
    <t>Total Miles (round trip)</t>
  </si>
  <si>
    <t>Rate</t>
  </si>
  <si>
    <t>Total Reimbursement</t>
  </si>
  <si>
    <t>Staff Member</t>
  </si>
  <si>
    <t>12/16-12/31 Time</t>
  </si>
  <si>
    <t>Billable Rate / Hour</t>
  </si>
  <si>
    <t>Invoice 1.16.19</t>
  </si>
  <si>
    <t>Pay per Click Ad Spend</t>
  </si>
  <si>
    <t>Kingston</t>
  </si>
  <si>
    <t>NYC</t>
  </si>
  <si>
    <t>Campaign Management and Reporting</t>
  </si>
  <si>
    <t>Samm Liotta</t>
  </si>
  <si>
    <t>Brian Mahoney</t>
  </si>
  <si>
    <t>Direct Sponsorship Cost</t>
  </si>
  <si>
    <t>Research and Coordination</t>
  </si>
  <si>
    <t>Event Execution Time</t>
  </si>
  <si>
    <t>Planning, Promotion, and Coordination</t>
  </si>
  <si>
    <t>Create List of Interview Questions</t>
  </si>
  <si>
    <t>Conduct phone interviews with 12 leads</t>
  </si>
  <si>
    <t>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</si>
</sst>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99"/>
  <sheetViews>
    <sheetView tabSelected="1" workbookViewId="0"/>
  </sheetViews>
  <sheetFormatPr defaultColWidth="14.42578125" defaultRowHeight="15.75" customHeight="1" x14ac:dyDescent="0.2"/>
  <cols>
    <col min="2" max="2" width="37.85546875" customWidth="1"/>
    <col min="5" max="7" width="18.140625" customWidth="1"/>
    <col min="8" max="8" width="15.28515625" customWidth="1"/>
  </cols>
  <sheetData>
    <row r="1" spans="1:30" ht="15.75" customHeight="1" x14ac:dyDescent="0.2">
      <c r="A1" s="1" t="s">
        <v>1</v>
      </c>
      <c r="B1" s="2"/>
      <c r="C1" s="1" t="s">
        <v>7</v>
      </c>
      <c r="D1" s="1" t="s">
        <v>8</v>
      </c>
      <c r="E1" s="1" t="s">
        <v>7</v>
      </c>
      <c r="F1" s="1" t="s">
        <v>8</v>
      </c>
      <c r="G1" s="1" t="s">
        <v>9</v>
      </c>
      <c r="H1" s="1" t="s">
        <v>10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75" customHeight="1" x14ac:dyDescent="0.2">
      <c r="A2" s="4">
        <v>1.1000000000000001</v>
      </c>
      <c r="B2" s="4" t="s">
        <v>11</v>
      </c>
      <c r="C2" s="4"/>
      <c r="D2" s="4"/>
      <c r="E2" s="4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5.75" customHeight="1" x14ac:dyDescent="0.2">
      <c r="A3" s="4">
        <v>1.2</v>
      </c>
      <c r="B3" s="4" t="s">
        <v>14</v>
      </c>
      <c r="C3" s="7" t="s">
        <v>15</v>
      </c>
      <c r="D3" s="4">
        <v>0</v>
      </c>
      <c r="E3" s="4" t="s">
        <v>16</v>
      </c>
      <c r="F3" s="4">
        <v>10</v>
      </c>
      <c r="G3" s="5">
        <v>150</v>
      </c>
      <c r="H3" s="8">
        <f>(D3+F3)*G3</f>
        <v>1500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.75" customHeight="1" x14ac:dyDescent="0.2">
      <c r="A5" s="4">
        <v>2.1</v>
      </c>
      <c r="B5" s="4" t="s">
        <v>17</v>
      </c>
      <c r="C5" s="4"/>
      <c r="D5" s="4"/>
      <c r="E5" s="4"/>
      <c r="F5" s="4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.75" customHeight="1" x14ac:dyDescent="0.2">
      <c r="A6" s="4">
        <v>2.2000000000000002</v>
      </c>
      <c r="B6" s="4" t="s">
        <v>18</v>
      </c>
      <c r="C6" s="4" t="s">
        <v>15</v>
      </c>
      <c r="D6" s="4">
        <v>0</v>
      </c>
      <c r="E6" s="4" t="s">
        <v>16</v>
      </c>
      <c r="F6" s="4">
        <v>0</v>
      </c>
      <c r="G6" s="5">
        <v>150</v>
      </c>
      <c r="H6" s="8">
        <f>(D6+F6)*G6</f>
        <v>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5.75" customHeight="1" x14ac:dyDescent="0.2">
      <c r="A8" s="4">
        <v>3.1</v>
      </c>
      <c r="B8" s="4" t="s">
        <v>19</v>
      </c>
      <c r="C8" s="4" t="s">
        <v>15</v>
      </c>
      <c r="D8" s="4">
        <v>0</v>
      </c>
      <c r="E8" s="4" t="s">
        <v>16</v>
      </c>
      <c r="F8" s="4">
        <v>0</v>
      </c>
      <c r="G8" s="5">
        <v>150</v>
      </c>
      <c r="H8" s="8">
        <f t="shared" ref="H8:H9" si="0">(D8+F8)*G8</f>
        <v>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5.75" customHeight="1" x14ac:dyDescent="0.2">
      <c r="A9" s="4">
        <v>3.2</v>
      </c>
      <c r="B9" s="4" t="s">
        <v>20</v>
      </c>
      <c r="C9" s="4" t="s">
        <v>15</v>
      </c>
      <c r="D9" s="4">
        <v>0</v>
      </c>
      <c r="E9" s="4" t="s">
        <v>16</v>
      </c>
      <c r="F9" s="4">
        <v>0</v>
      </c>
      <c r="G9" s="5">
        <v>150</v>
      </c>
      <c r="H9" s="8">
        <f t="shared" si="0"/>
        <v>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5.75" customHeight="1" x14ac:dyDescent="0.2">
      <c r="A11" s="4">
        <v>4.0999999999999996</v>
      </c>
      <c r="B11" s="4" t="s">
        <v>21</v>
      </c>
      <c r="C11" s="4" t="s">
        <v>15</v>
      </c>
      <c r="D11" s="4">
        <v>0</v>
      </c>
      <c r="E11" s="4" t="s">
        <v>16</v>
      </c>
      <c r="F11" s="4">
        <v>0</v>
      </c>
      <c r="G11" s="5">
        <v>150</v>
      </c>
      <c r="H11" s="8">
        <f t="shared" ref="H11:H13" si="1">(D11+F11)*G11</f>
        <v>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5.75" customHeight="1" x14ac:dyDescent="0.2">
      <c r="A12" s="4">
        <v>4.2</v>
      </c>
      <c r="B12" s="4" t="s">
        <v>22</v>
      </c>
      <c r="C12" s="4" t="s">
        <v>15</v>
      </c>
      <c r="D12" s="4">
        <v>0</v>
      </c>
      <c r="E12" s="4" t="s">
        <v>16</v>
      </c>
      <c r="F12" s="4">
        <v>0</v>
      </c>
      <c r="G12" s="5">
        <v>150</v>
      </c>
      <c r="H12" s="8">
        <f t="shared" si="1"/>
        <v>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5.75" customHeight="1" x14ac:dyDescent="0.2">
      <c r="A13" s="4">
        <v>4.3</v>
      </c>
      <c r="B13" s="4" t="s">
        <v>23</v>
      </c>
      <c r="C13" s="4" t="s">
        <v>15</v>
      </c>
      <c r="D13" s="4">
        <v>0</v>
      </c>
      <c r="E13" s="4" t="s">
        <v>16</v>
      </c>
      <c r="F13" s="4">
        <v>0</v>
      </c>
      <c r="G13" s="5">
        <v>150</v>
      </c>
      <c r="H13" s="8">
        <f t="shared" si="1"/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.75" customHeight="1" x14ac:dyDescent="0.2">
      <c r="A15" s="6"/>
      <c r="B15" s="6"/>
      <c r="C15" s="6"/>
      <c r="D15" s="6"/>
      <c r="E15" s="4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2.7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2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2.7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2.7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2.7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2.7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2.7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2.7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0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0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0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0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1:30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1:30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1:30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1:30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1:30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1:30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1:30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0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1:30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0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0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0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1:30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1:30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1:30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1:30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1:30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1:30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1:30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1:30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1:30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1:30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1:30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1:30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1:30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1:30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pans="1:30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pans="1:30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1:30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pans="1:30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pans="1:30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1:30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1:30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1:30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1:30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1:30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1:30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1:30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1:30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1:30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1:30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pans="1:30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1:30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1:30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1:30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1:30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pans="1:30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1:30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1:30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pans="1:30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pans="1:30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pans="1:30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1:30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1:30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1:30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1:30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1:30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1:30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1:30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1:30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1:30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1:30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pans="1:30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1:30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pans="1:30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1:30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1:30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1:30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1:30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1:30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1:30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1:30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pans="1:30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pans="1:30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spans="1:30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spans="1:30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spans="1:30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spans="1:30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spans="1:30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spans="1:30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spans="1:30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spans="1:30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spans="1:30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spans="1:30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spans="1:30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spans="1:30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spans="1:30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spans="1:30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spans="1:30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spans="1:30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spans="1:30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spans="1:30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spans="1:30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spans="1:30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spans="1:30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spans="1:30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spans="1:30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spans="1:30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spans="1:30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spans="1:30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spans="1:30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spans="1:30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spans="1:30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spans="1:30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spans="1:30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spans="1:30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spans="1:30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spans="1:30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spans="1:30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spans="1:30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spans="1:30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spans="1:30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spans="1:30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spans="1:30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spans="1:30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spans="1:30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spans="1:30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spans="1:30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spans="1:30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spans="1:30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spans="1:30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spans="1:30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spans="1:30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spans="1:30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spans="1:30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spans="1:30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spans="1:30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spans="1:30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spans="1:30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spans="1:30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spans="1:30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spans="1:30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spans="1:30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spans="1:30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spans="1:30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spans="1:30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spans="1:30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spans="1:30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spans="1:30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spans="1:30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spans="1:30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spans="1:30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spans="1:30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spans="1:30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spans="1:30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spans="1:30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spans="1:30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spans="1:30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spans="1:30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spans="1:30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spans="1:30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spans="1:30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spans="1:30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spans="1:30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spans="1:30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spans="1:30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spans="1:30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spans="1:30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spans="1:30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spans="1:30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spans="1:30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spans="1:30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spans="1:30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spans="1:30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spans="1:30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spans="1:30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spans="1:30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spans="1:30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spans="1:30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spans="1:30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spans="1:30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spans="1:30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spans="1:30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spans="1:30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spans="1:30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spans="1:30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spans="1:30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spans="1:30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spans="1:30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spans="1:30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spans="1:30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spans="1:30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spans="1:30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spans="1:30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spans="1:30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spans="1:30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spans="1:30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spans="1:30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spans="1:30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spans="1:30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spans="1:30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spans="1:30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spans="1:30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spans="1:30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spans="1:30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spans="1:30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spans="1:30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spans="1:30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spans="1:30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spans="1:30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spans="1:30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spans="1:30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spans="1:30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spans="1:30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spans="1:30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spans="1:30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spans="1:30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spans="1:30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spans="1:30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spans="1:30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spans="1:30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spans="1:30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spans="1:30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spans="1:30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spans="1:30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spans="1:30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spans="1:30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spans="1:30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spans="1:30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spans="1:30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spans="1:30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spans="1:30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spans="1:30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spans="1:30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spans="1:30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spans="1:30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spans="1:30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spans="1:30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spans="1:30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spans="1:30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spans="1:30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spans="1:30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spans="1:30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spans="1:30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spans="1:30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spans="1:30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spans="1:30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spans="1:30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spans="1:30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spans="1:30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spans="1:30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spans="1:30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spans="1:30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spans="1:30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spans="1:30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spans="1:30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spans="1:30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spans="1:30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spans="1:30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spans="1:30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spans="1:30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spans="1:30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spans="1:30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2578125" defaultRowHeight="15.75" customHeight="1" x14ac:dyDescent="0.2"/>
  <cols>
    <col min="4" max="4" width="21.140625" customWidth="1"/>
    <col min="6" max="6" width="18.7109375" customWidth="1"/>
  </cols>
  <sheetData>
    <row r="1" spans="1:26" ht="15.75" customHeight="1" x14ac:dyDescent="0.2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4">
        <v>5.22</v>
      </c>
      <c r="B2" s="4" t="s">
        <v>12</v>
      </c>
      <c r="C2" s="4" t="s">
        <v>13</v>
      </c>
      <c r="D2" s="4">
        <v>195.4</v>
      </c>
      <c r="E2" s="4">
        <v>0.54500000000000004</v>
      </c>
      <c r="F2" s="9">
        <f>D2*E2</f>
        <v>106.49300000000001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E9B37-5248-4B4E-9EE8-B842880C8758}"/>
</file>

<file path=customXml/itemProps2.xml><?xml version="1.0" encoding="utf-8"?>
<ds:datastoreItem xmlns:ds="http://schemas.openxmlformats.org/officeDocument/2006/customXml" ds:itemID="{648552FC-D9F5-4615-9056-54D7DCE87657}"/>
</file>

<file path=customXml/itemProps3.xml><?xml version="1.0" encoding="utf-8"?>
<ds:datastoreItem xmlns:ds="http://schemas.openxmlformats.org/officeDocument/2006/customXml" ds:itemID="{81054F84-170D-45C2-B404-2A97AE4883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Tracker</vt:lpstr>
      <vt:lpstr>Mileage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Kayleen Scali</dc:creator>
  <cp:lastModifiedBy>Kayleen Scali</cp:lastModifiedBy>
  <dcterms:created xsi:type="dcterms:W3CDTF">2019-01-22T14:50:09Z</dcterms:created>
  <dcterms:modified xsi:type="dcterms:W3CDTF">2019-01-22T14:50:09Z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